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Võrgustikuosakond\AKIS\Juhend teadmussiirdele_AKIS minikonkursside korraldamine\Materjalid korraldajale\Registreerumisleht_tegevused eraldi\"/>
    </mc:Choice>
  </mc:AlternateContent>
  <xr:revisionPtr revIDLastSave="0" documentId="13_ncr:1_{A76BBB05-0C0E-4A3F-B958-0ECF9ED3A319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rippmenüü" sheetId="8" state="hidden" r:id="rId1"/>
    <sheet name="VTAkoolitus kohal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10" l="1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D12" i="10"/>
  <c r="D11" i="10"/>
  <c r="D10" i="10"/>
  <c r="D9" i="10"/>
  <c r="D8" i="10"/>
  <c r="D13" i="10" l="1"/>
  <c r="D14" i="10" s="1"/>
</calcChain>
</file>

<file path=xl/sharedStrings.xml><?xml version="1.0" encoding="utf-8"?>
<sst xmlns="http://schemas.openxmlformats.org/spreadsheetml/2006/main" count="99" uniqueCount="83">
  <si>
    <t>Allkiri</t>
  </si>
  <si>
    <t>Nr.</t>
  </si>
  <si>
    <t>Lõpu kellaaeg</t>
  </si>
  <si>
    <t>Alguse kellaaeg</t>
  </si>
  <si>
    <t>Kestus minutites</t>
  </si>
  <si>
    <t xml:space="preserve"> Kokku kestus </t>
  </si>
  <si>
    <t xml:space="preserve"> Kestus akadeemilistes tundides</t>
  </si>
  <si>
    <t>Infopäev</t>
  </si>
  <si>
    <t xml:space="preserve"> Toimumise koht, kuupäev</t>
  </si>
  <si>
    <t>Päevakava</t>
  </si>
  <si>
    <t>Osalejad</t>
  </si>
  <si>
    <t>Infopäeva salvestusteenus või veebiülekanne</t>
  </si>
  <si>
    <t>Infopäev tõlkega</t>
  </si>
  <si>
    <t>Infopäev välislektoriga</t>
  </si>
  <si>
    <t>Põllupäev</t>
  </si>
  <si>
    <t>Infopäev veebis lektoritasuta stuudiota</t>
  </si>
  <si>
    <t>Infopäev veebis lektoritasuta</t>
  </si>
  <si>
    <t>Infopäev veebis lektoritasuga</t>
  </si>
  <si>
    <t>Infopäev veebis välislektoriga ja/või tõlkega</t>
  </si>
  <si>
    <t>Infopäev tõlkega, 6 ak tundi</t>
  </si>
  <si>
    <t>Infopäev välislektoriga, 6 ak tundi</t>
  </si>
  <si>
    <t>Infopäev praktikaga</t>
  </si>
  <si>
    <t>Infopäev vähemalt 3 ak tundi, vastavalt osalejate arvule</t>
  </si>
  <si>
    <t>Infopäev 6 ak tundi, vastavalt osalejate arvule</t>
  </si>
  <si>
    <t>Infopäev lektoritasuta vähemalt 3 ak tundi, vastavalt osalejate arvule</t>
  </si>
  <si>
    <t>Infopäev lektoritasuta 6 ak tundi, vastavalt osalejate arvule</t>
  </si>
  <si>
    <t>Infopäev ettevõtte külastusega vähemalt 3 ak tundi, vastavalt osalejate arvule</t>
  </si>
  <si>
    <t>Infopäev ettevõtte külastusega 6 ak tundi, vastavalt osalejate arvule</t>
  </si>
  <si>
    <t>Osaleja ees- ja perekonnanimi</t>
  </si>
  <si>
    <t>Esitlustegevus</t>
  </si>
  <si>
    <t>Õpiring</t>
  </si>
  <si>
    <t>Õppereis siseriiklik, ühepäevane</t>
  </si>
  <si>
    <t>Õppereis siseriiklik, kahepäevane</t>
  </si>
  <si>
    <t>Õppereis välisriiki, kahepäevane</t>
  </si>
  <si>
    <t>Õppereis välisriiki, vähemalt kolmepäevane</t>
  </si>
  <si>
    <r>
      <t>Õppereis välisriiki</t>
    </r>
    <r>
      <rPr>
        <i/>
        <sz val="12"/>
        <color theme="1"/>
        <rFont val="Calibri"/>
        <family val="2"/>
        <scheme val="minor"/>
      </rPr>
      <t xml:space="preserve"> (osalejapõhine)</t>
    </r>
  </si>
  <si>
    <t>Ettevõtete külastus välisriiki</t>
  </si>
  <si>
    <t>Ühe ettevõtte külastus, siseriiklik</t>
  </si>
  <si>
    <t>Ettevõtete külastus, siseriiklik</t>
  </si>
  <si>
    <t xml:space="preserve"> Tegevuse nimetus </t>
  </si>
  <si>
    <t xml:space="preserve"> Tegevuse teema vastavalt tellimusele</t>
  </si>
  <si>
    <t xml:space="preserve">Lektori nimi ja käsitletav teema </t>
  </si>
  <si>
    <t>Ettevõtte äriregistrikood</t>
  </si>
  <si>
    <t>Ettevõtte ärinimi</t>
  </si>
  <si>
    <t>Toetuse summa osaleja kohta</t>
  </si>
  <si>
    <t>Info toetuse määra kohta</t>
  </si>
  <si>
    <t>Toetuse (VTA või riigiabi)  summa  osaleja kohta</t>
  </si>
  <si>
    <t>Ettevõtte liik</t>
  </si>
  <si>
    <t>Toetuse määr %</t>
  </si>
  <si>
    <t>MV</t>
  </si>
  <si>
    <t>Ühepäevane täienduskoolitus</t>
  </si>
  <si>
    <t>KS</t>
  </si>
  <si>
    <t>Kahepäevane täienduskoolitus</t>
  </si>
  <si>
    <t>S</t>
  </si>
  <si>
    <t>24- tunnine täienduskoolitus</t>
  </si>
  <si>
    <t>40-tunnine täienduskoolitus</t>
  </si>
  <si>
    <t>80-tunnine täienduskoolitus</t>
  </si>
  <si>
    <t>260- h täienduskoolitus</t>
  </si>
  <si>
    <t>Korduv täienduskoolitus</t>
  </si>
  <si>
    <t xml:space="preserve">Korduv 16 h täienduskoolitus </t>
  </si>
  <si>
    <t>Täienduskoolitus e-õppena</t>
  </si>
  <si>
    <t>Täienduskoolituse õppepäev</t>
  </si>
  <si>
    <t>Kolmepäevane täienduskoolitus</t>
  </si>
  <si>
    <t>rida 420</t>
  </si>
  <si>
    <t>konverentsid</t>
  </si>
  <si>
    <t>Konverents, vastavalt osalejate arvule</t>
  </si>
  <si>
    <t>Ühepäevane konverents saalis</t>
  </si>
  <si>
    <t>Ühepäevane konverents, vähemalt 70 osalejat</t>
  </si>
  <si>
    <t>Kahepäevane konverents saalis</t>
  </si>
  <si>
    <t>Ühepäevane kombineeritud konverents</t>
  </si>
  <si>
    <t>Kahepäevane kombineeritud konverents</t>
  </si>
  <si>
    <t>Ühepäevane veebikonverents</t>
  </si>
  <si>
    <t>Kahepäevane veebikonverents</t>
  </si>
  <si>
    <t>Konverents ühe välislektoriga</t>
  </si>
  <si>
    <t>Konverents mitme välislektoriga</t>
  </si>
  <si>
    <t>Kahepäevane konverents välislektoriga</t>
  </si>
  <si>
    <t xml:space="preserve">Osalejate nimekiri                </t>
  </si>
  <si>
    <t xml:space="preserve"> Tegevuse korraldaja,
 koolitusasutuse nimi</t>
  </si>
  <si>
    <t>Täienduskoolitus</t>
  </si>
  <si>
    <t>Täienduskoolitus hübriid (veebis ja kohapeal)</t>
  </si>
  <si>
    <t>Täienduskoolitus kohapeal</t>
  </si>
  <si>
    <t>Täienduskoolitus veebis</t>
  </si>
  <si>
    <t>e-post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</si>
</sst>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name val="Arial"/>
      <family val="2"/>
      <charset val="186"/>
    </font>
    <font>
      <sz val="10"/>
      <name val="Arial"/>
      <family val="2"/>
    </font>
    <font>
      <sz val="12"/>
      <name val="Roboto Condensed"/>
    </font>
    <font>
      <sz val="11"/>
      <color theme="1"/>
      <name val="Calibri"/>
      <family val="2"/>
      <charset val="186"/>
      <scheme val="minor"/>
    </font>
    <font>
      <sz val="12"/>
      <color theme="1"/>
      <name val="Roboto Condensed"/>
    </font>
    <font>
      <b/>
      <sz val="14"/>
      <name val="Roboto Condensed"/>
    </font>
    <font>
      <sz val="14"/>
      <color theme="1"/>
      <name val="Calibri"/>
      <family val="2"/>
      <charset val="186"/>
      <scheme val="minor"/>
    </font>
    <font>
      <sz val="14"/>
      <name val="Roboto Condensed"/>
    </font>
    <font>
      <sz val="14"/>
      <color rgb="FFFF0000"/>
      <name val="Arial"/>
      <family val="2"/>
      <charset val="186"/>
    </font>
    <font>
      <sz val="14"/>
      <color theme="1"/>
      <name val="Roboto Condensed"/>
    </font>
    <font>
      <i/>
      <sz val="12"/>
      <color theme="1"/>
      <name val="Calibri"/>
      <family val="2"/>
      <scheme val="minor"/>
    </font>
    <font>
      <sz val="14"/>
      <color theme="1"/>
      <name val="Roboto"/>
    </font>
    <font>
      <sz val="12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BA9B"/>
        <bgColor indexed="64"/>
      </patternFill>
    </fill>
    <fill>
      <patternFill patternType="solid">
        <fgColor rgb="FFBADEB0"/>
        <bgColor indexed="64"/>
      </patternFill>
    </fill>
    <fill>
      <patternFill patternType="gray0625">
        <bgColor rgb="FFBADEB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8" fillId="0" borderId="0" xfId="0" applyFont="1" applyProtection="1">
      <protection locked="0"/>
    </xf>
    <xf numFmtId="0" fontId="7" fillId="0" borderId="1" xfId="4" applyFont="1" applyBorder="1" applyAlignment="1" applyProtection="1">
      <alignment horizontal="center" vertical="center"/>
      <protection locked="0"/>
    </xf>
    <xf numFmtId="20" fontId="9" fillId="0" borderId="1" xfId="4" applyNumberFormat="1" applyFont="1" applyBorder="1" applyAlignment="1" applyProtection="1">
      <alignment horizontal="center" vertical="center"/>
      <protection locked="0"/>
    </xf>
    <xf numFmtId="2" fontId="9" fillId="0" borderId="5" xfId="1" applyNumberFormat="1" applyFont="1" applyBorder="1" applyAlignment="1" applyProtection="1">
      <alignment horizontal="center" wrapText="1"/>
      <protection locked="0"/>
    </xf>
    <xf numFmtId="2" fontId="9" fillId="0" borderId="7" xfId="1" applyNumberFormat="1" applyFont="1" applyBorder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9" fillId="0" borderId="0" xfId="0" applyFont="1" applyAlignment="1">
      <alignment vertical="center"/>
    </xf>
    <xf numFmtId="0" fontId="11" fillId="0" borderId="0" xfId="0" applyFont="1" applyProtection="1"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49" fontId="11" fillId="0" borderId="13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0" fillId="0" borderId="1" xfId="0" applyBorder="1"/>
    <xf numFmtId="0" fontId="8" fillId="0" borderId="1" xfId="0" applyFont="1" applyBorder="1" applyAlignment="1" applyProtection="1">
      <alignment horizontal="left"/>
      <protection locked="0"/>
    </xf>
    <xf numFmtId="0" fontId="14" fillId="0" borderId="16" xfId="0" applyFont="1" applyBorder="1"/>
    <xf numFmtId="0" fontId="9" fillId="4" borderId="4" xfId="4" applyFont="1" applyFill="1" applyBorder="1" applyAlignment="1" applyProtection="1">
      <alignment vertical="center"/>
      <protection locked="0"/>
    </xf>
    <xf numFmtId="0" fontId="9" fillId="4" borderId="5" xfId="4" applyFont="1" applyFill="1" applyBorder="1" applyAlignment="1" applyProtection="1">
      <alignment vertical="center"/>
      <protection locked="0"/>
    </xf>
    <xf numFmtId="0" fontId="9" fillId="4" borderId="6" xfId="4" applyFont="1" applyFill="1" applyBorder="1" applyAlignment="1" applyProtection="1">
      <alignment vertical="center"/>
      <protection locked="0"/>
    </xf>
    <xf numFmtId="0" fontId="9" fillId="4" borderId="2" xfId="4" applyFont="1" applyFill="1" applyBorder="1" applyAlignment="1" applyProtection="1">
      <alignment horizontal="center" vertical="center" wrapText="1"/>
      <protection locked="0"/>
    </xf>
    <xf numFmtId="0" fontId="9" fillId="4" borderId="2" xfId="4" applyFont="1" applyFill="1" applyBorder="1" applyAlignment="1" applyProtection="1">
      <alignment horizontal="center" vertical="center"/>
      <protection locked="0"/>
    </xf>
    <xf numFmtId="0" fontId="9" fillId="4" borderId="3" xfId="4" applyFont="1" applyFill="1" applyBorder="1" applyAlignment="1" applyProtection="1">
      <alignment horizontal="center" vertical="center"/>
      <protection locked="0"/>
    </xf>
    <xf numFmtId="2" fontId="7" fillId="4" borderId="8" xfId="1" applyNumberFormat="1" applyFont="1" applyFill="1" applyBorder="1" applyAlignment="1" applyProtection="1">
      <alignment horizontal="center" wrapText="1"/>
      <protection locked="0"/>
    </xf>
    <xf numFmtId="0" fontId="10" fillId="5" borderId="0" xfId="1" applyFont="1" applyFill="1" applyAlignment="1" applyProtection="1">
      <alignment horizontal="center" wrapText="1"/>
      <protection locked="0"/>
    </xf>
    <xf numFmtId="0" fontId="10" fillId="5" borderId="10" xfId="1" applyFont="1" applyFill="1" applyBorder="1" applyAlignment="1" applyProtection="1">
      <alignment horizontal="center" wrapText="1"/>
      <protection locked="0"/>
    </xf>
    <xf numFmtId="2" fontId="7" fillId="4" borderId="1" xfId="1" applyNumberFormat="1" applyFont="1" applyFill="1" applyBorder="1" applyAlignment="1" applyProtection="1">
      <alignment horizontal="center" wrapText="1"/>
      <protection locked="0"/>
    </xf>
    <xf numFmtId="0" fontId="10" fillId="5" borderId="11" xfId="1" applyFont="1" applyFill="1" applyBorder="1" applyAlignment="1" applyProtection="1">
      <alignment horizontal="center" wrapText="1"/>
      <protection locked="0"/>
    </xf>
    <xf numFmtId="0" fontId="10" fillId="5" borderId="12" xfId="1" applyFont="1" applyFill="1" applyBorder="1" applyAlignment="1" applyProtection="1">
      <alignment horizont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2" fontId="9" fillId="0" borderId="1" xfId="1" applyNumberFormat="1" applyFont="1" applyBorder="1" applyAlignment="1" applyProtection="1">
      <alignment horizontal="center" wrapText="1"/>
      <protection locked="0"/>
    </xf>
    <xf numFmtId="0" fontId="7" fillId="2" borderId="4" xfId="4" applyFont="1" applyFill="1" applyBorder="1" applyAlignment="1" applyProtection="1">
      <alignment horizontal="left" vertical="center"/>
      <protection locked="0"/>
    </xf>
    <xf numFmtId="0" fontId="7" fillId="2" borderId="5" xfId="4" applyFont="1" applyFill="1" applyBorder="1" applyAlignment="1" applyProtection="1">
      <alignment horizontal="left" vertical="center"/>
      <protection locked="0"/>
    </xf>
    <xf numFmtId="0" fontId="7" fillId="2" borderId="4" xfId="4" applyFont="1" applyFill="1" applyBorder="1" applyAlignment="1" applyProtection="1">
      <alignment horizontal="center" vertical="center"/>
      <protection locked="0"/>
    </xf>
    <xf numFmtId="0" fontId="7" fillId="2" borderId="5" xfId="4" applyFont="1" applyFill="1" applyBorder="1" applyAlignment="1" applyProtection="1">
      <alignment horizontal="center" vertical="center"/>
      <protection locked="0"/>
    </xf>
    <xf numFmtId="0" fontId="7" fillId="2" borderId="6" xfId="4" applyFont="1" applyFill="1" applyBorder="1" applyAlignment="1" applyProtection="1">
      <alignment horizontal="center" vertical="center"/>
      <protection locked="0"/>
    </xf>
    <xf numFmtId="0" fontId="7" fillId="2" borderId="15" xfId="4" applyFont="1" applyFill="1" applyBorder="1" applyAlignment="1" applyProtection="1">
      <alignment horizontal="center" vertical="center"/>
      <protection locked="0"/>
    </xf>
    <xf numFmtId="0" fontId="7" fillId="2" borderId="14" xfId="4" applyFont="1" applyFill="1" applyBorder="1" applyAlignment="1" applyProtection="1">
      <alignment horizontal="center" vertical="center"/>
      <protection locked="0"/>
    </xf>
    <xf numFmtId="0" fontId="7" fillId="2" borderId="9" xfId="4" applyFont="1" applyFill="1" applyBorder="1" applyAlignment="1" applyProtection="1">
      <alignment horizontal="center" vertical="center"/>
      <protection locked="0"/>
    </xf>
    <xf numFmtId="0" fontId="7" fillId="2" borderId="10" xfId="4" applyFont="1" applyFill="1" applyBorder="1" applyAlignment="1" applyProtection="1">
      <alignment horizontal="center" vertical="center"/>
      <protection locked="0"/>
    </xf>
    <xf numFmtId="0" fontId="7" fillId="2" borderId="3" xfId="4" applyFont="1" applyFill="1" applyBorder="1" applyAlignment="1" applyProtection="1">
      <alignment horizontal="center" vertical="center"/>
      <protection locked="0"/>
    </xf>
    <xf numFmtId="0" fontId="7" fillId="2" borderId="12" xfId="4" applyFont="1" applyFill="1" applyBorder="1" applyAlignment="1" applyProtection="1">
      <alignment horizontal="center" vertical="center"/>
      <protection locked="0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9" fillId="0" borderId="4" xfId="4" applyFont="1" applyBorder="1" applyAlignment="1" applyProtection="1">
      <alignment horizontal="center" vertical="center"/>
      <protection locked="0"/>
    </xf>
    <xf numFmtId="0" fontId="9" fillId="0" borderId="5" xfId="4" applyFont="1" applyBorder="1" applyAlignment="1" applyProtection="1">
      <alignment horizontal="center" vertical="center"/>
      <protection locked="0"/>
    </xf>
    <xf numFmtId="0" fontId="9" fillId="4" borderId="4" xfId="4" applyFont="1" applyFill="1" applyBorder="1" applyAlignment="1" applyProtection="1">
      <alignment horizontal="left" vertical="center" wrapText="1"/>
      <protection locked="0"/>
    </xf>
    <xf numFmtId="0" fontId="9" fillId="4" borderId="5" xfId="4" applyFont="1" applyFill="1" applyBorder="1" applyAlignment="1" applyProtection="1">
      <alignment horizontal="left" vertical="center" wrapText="1"/>
      <protection locked="0"/>
    </xf>
    <xf numFmtId="0" fontId="7" fillId="3" borderId="4" xfId="4" applyFont="1" applyFill="1" applyBorder="1" applyAlignment="1" applyProtection="1">
      <alignment horizontal="left" vertical="center"/>
      <protection locked="0"/>
    </xf>
    <xf numFmtId="0" fontId="7" fillId="3" borderId="5" xfId="4" applyFont="1" applyFill="1" applyBorder="1" applyAlignment="1" applyProtection="1">
      <alignment horizontal="left" vertical="center"/>
      <protection locked="0"/>
    </xf>
    <xf numFmtId="0" fontId="7" fillId="3" borderId="7" xfId="4" applyFont="1" applyFill="1" applyBorder="1" applyAlignment="1" applyProtection="1">
      <alignment horizontal="left" vertical="center"/>
      <protection locked="0"/>
    </xf>
    <xf numFmtId="0" fontId="7" fillId="3" borderId="14" xfId="4" applyFont="1" applyFill="1" applyBorder="1" applyAlignment="1" applyProtection="1">
      <alignment horizontal="left" vertical="center"/>
      <protection locked="0"/>
    </xf>
    <xf numFmtId="0" fontId="9" fillId="4" borderId="3" xfId="4" applyFont="1" applyFill="1" applyBorder="1" applyAlignment="1" applyProtection="1">
      <alignment horizontal="center" vertical="center"/>
      <protection locked="0"/>
    </xf>
    <xf numFmtId="0" fontId="9" fillId="4" borderId="11" xfId="4" applyFont="1" applyFill="1" applyBorder="1" applyAlignment="1" applyProtection="1">
      <alignment horizontal="center" vertical="center"/>
      <protection locked="0"/>
    </xf>
    <xf numFmtId="0" fontId="9" fillId="4" borderId="12" xfId="4" applyFont="1" applyFill="1" applyBorder="1" applyAlignment="1" applyProtection="1">
      <alignment horizontal="center" vertical="center"/>
      <protection locked="0"/>
    </xf>
    <xf numFmtId="0" fontId="9" fillId="4" borderId="4" xfId="4" applyFont="1" applyFill="1" applyBorder="1" applyAlignment="1" applyProtection="1">
      <alignment horizontal="left" vertical="center"/>
      <protection locked="0"/>
    </xf>
    <xf numFmtId="0" fontId="9" fillId="4" borderId="5" xfId="4" applyFont="1" applyFill="1" applyBorder="1" applyAlignment="1" applyProtection="1">
      <alignment horizontal="left" vertical="center"/>
      <protection locked="0"/>
    </xf>
    <xf numFmtId="0" fontId="7" fillId="3" borderId="4" xfId="1" applyFont="1" applyFill="1" applyBorder="1" applyAlignment="1" applyProtection="1">
      <alignment horizontal="left" vertical="center" wrapText="1"/>
      <protection locked="0"/>
    </xf>
    <xf numFmtId="0" fontId="7" fillId="3" borderId="5" xfId="1" applyFont="1" applyFill="1" applyBorder="1" applyAlignment="1" applyProtection="1">
      <alignment horizontal="left" vertical="center" wrapText="1"/>
      <protection locked="0"/>
    </xf>
    <xf numFmtId="0" fontId="11" fillId="4" borderId="13" xfId="0" applyFont="1" applyFill="1" applyBorder="1" applyAlignment="1" applyProtection="1">
      <alignment horizontal="center" vertical="center" wrapText="1"/>
      <protection locked="0"/>
    </xf>
    <xf numFmtId="0" fontId="11" fillId="4" borderId="2" xfId="0" applyFont="1" applyFill="1" applyBorder="1" applyAlignment="1" applyProtection="1">
      <alignment horizontal="center" vertical="center" wrapText="1"/>
      <protection locked="0"/>
    </xf>
    <xf numFmtId="0" fontId="9" fillId="4" borderId="13" xfId="0" applyFont="1" applyFill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9" fillId="4" borderId="13" xfId="1" applyFont="1" applyFill="1" applyBorder="1" applyAlignment="1" applyProtection="1">
      <alignment horizontal="center" vertical="center" wrapText="1"/>
      <protection locked="0"/>
    </xf>
    <xf numFmtId="0" fontId="9" fillId="4" borderId="2" xfId="1" applyFont="1" applyFill="1" applyBorder="1" applyAlignment="1" applyProtection="1">
      <alignment horizontal="center" vertical="center" wrapText="1"/>
      <protection locked="0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  <cellStyle name="Percent 2" xfId="5" xr:uid="{00000000-0005-0000-0000-000005000000}"/>
  </cellStyles>
  <dxfs count="0"/>
  <tableStyles count="0" defaultTableStyle="TableStyleMedium2" defaultPivotStyle="PivotStyleLight16"/>
  <colors>
    <mruColors>
      <color rgb="FFBADEB0"/>
      <color rgb="FF70BA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1273685</xdr:colOff>
      <xdr:row>1</xdr:row>
      <xdr:rowOff>58411</xdr:rowOff>
    </xdr:from>
    <xdr:to>
      <xdr:col>9</xdr:col>
      <xdr:colOff>1284022</xdr:colOff>
      <xdr:row>3</xdr:row>
      <xdr:rowOff>108857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6371" y="287011"/>
          <a:ext cx="1458137" cy="507646"/>
        </a:xfrm>
        <a:prstGeom prst="rect">
          <a:avLst/>
        </a:prstGeom>
      </xdr:spPr>
    </xdr:pic>
    <xdr:clientData/>
  </xdr:twoCellAnchor>
  <xdr:twoCellAnchor editAs="oneCell">
    <xdr:from>
      <xdr:col>8</xdr:col>
      <xdr:colOff>25552</xdr:colOff>
      <xdr:row>0</xdr:row>
      <xdr:rowOff>200297</xdr:rowOff>
    </xdr:from>
    <xdr:to>
      <xdr:col>8</xdr:col>
      <xdr:colOff>1295400</xdr:colOff>
      <xdr:row>4</xdr:row>
      <xdr:rowOff>1647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18238" y="200297"/>
          <a:ext cx="1269848" cy="71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2"/>
  <sheetViews>
    <sheetView workbookViewId="0">
      <selection activeCell="A24" sqref="A24"/>
    </sheetView>
  </sheetViews>
  <sheetFormatPr defaultRowHeight="14.4" x14ac:dyDescent="0.3"/>
  <cols>
    <col min="1" max="1" width="81" customWidth="1"/>
    <col min="2" max="2" width="64.6640625" customWidth="1"/>
    <col min="3" max="3" width="34.33203125" bestFit="1" customWidth="1"/>
  </cols>
  <sheetData>
    <row r="1" spans="1:6" x14ac:dyDescent="0.3">
      <c r="C1" t="s">
        <v>63</v>
      </c>
    </row>
    <row r="2" spans="1:6" ht="18" x14ac:dyDescent="0.35">
      <c r="A2" s="9" t="s">
        <v>7</v>
      </c>
      <c r="B2" s="9" t="s">
        <v>29</v>
      </c>
      <c r="C2" s="18" t="s">
        <v>50</v>
      </c>
      <c r="E2" s="17" t="s">
        <v>49</v>
      </c>
      <c r="F2" s="17">
        <v>100</v>
      </c>
    </row>
    <row r="3" spans="1:6" ht="18" x14ac:dyDescent="0.35">
      <c r="A3" s="9" t="s">
        <v>15</v>
      </c>
      <c r="B3" s="9" t="s">
        <v>30</v>
      </c>
      <c r="C3" s="18" t="s">
        <v>52</v>
      </c>
      <c r="E3" s="17" t="s">
        <v>51</v>
      </c>
      <c r="F3" s="17">
        <v>70</v>
      </c>
    </row>
    <row r="4" spans="1:6" ht="18" x14ac:dyDescent="0.35">
      <c r="A4" s="9" t="s">
        <v>16</v>
      </c>
      <c r="B4" s="9" t="s">
        <v>31</v>
      </c>
      <c r="C4" s="18" t="s">
        <v>54</v>
      </c>
      <c r="E4" s="17" t="s">
        <v>53</v>
      </c>
      <c r="F4" s="17">
        <v>60</v>
      </c>
    </row>
    <row r="5" spans="1:6" ht="18" x14ac:dyDescent="0.35">
      <c r="A5" s="9" t="s">
        <v>17</v>
      </c>
      <c r="B5" s="9" t="s">
        <v>32</v>
      </c>
      <c r="C5" s="18" t="s">
        <v>55</v>
      </c>
      <c r="F5" s="17">
        <v>50</v>
      </c>
    </row>
    <row r="6" spans="1:6" ht="18" x14ac:dyDescent="0.35">
      <c r="A6" s="9" t="s">
        <v>18</v>
      </c>
      <c r="B6" s="9" t="s">
        <v>33</v>
      </c>
      <c r="C6" s="18" t="s">
        <v>56</v>
      </c>
    </row>
    <row r="7" spans="1:6" ht="18" x14ac:dyDescent="0.35">
      <c r="A7" s="9" t="s">
        <v>11</v>
      </c>
      <c r="B7" s="9" t="s">
        <v>34</v>
      </c>
      <c r="C7" s="18" t="s">
        <v>57</v>
      </c>
    </row>
    <row r="8" spans="1:6" ht="18" x14ac:dyDescent="0.35">
      <c r="A8" s="9" t="s">
        <v>12</v>
      </c>
      <c r="B8" s="9" t="s">
        <v>35</v>
      </c>
      <c r="C8" s="18" t="s">
        <v>58</v>
      </c>
    </row>
    <row r="9" spans="1:6" ht="18" x14ac:dyDescent="0.35">
      <c r="A9" s="9" t="s">
        <v>19</v>
      </c>
      <c r="B9" s="9" t="s">
        <v>36</v>
      </c>
      <c r="C9" s="18" t="s">
        <v>59</v>
      </c>
    </row>
    <row r="10" spans="1:6" ht="18" x14ac:dyDescent="0.35">
      <c r="A10" s="9" t="s">
        <v>13</v>
      </c>
      <c r="B10" s="9" t="s">
        <v>37</v>
      </c>
      <c r="C10" s="18" t="s">
        <v>60</v>
      </c>
    </row>
    <row r="11" spans="1:6" ht="18" x14ac:dyDescent="0.35">
      <c r="A11" s="9" t="s">
        <v>20</v>
      </c>
      <c r="B11" s="9" t="s">
        <v>38</v>
      </c>
      <c r="C11" s="18" t="s">
        <v>61</v>
      </c>
    </row>
    <row r="12" spans="1:6" ht="18" x14ac:dyDescent="0.35">
      <c r="A12" s="9" t="s">
        <v>21</v>
      </c>
      <c r="C12" s="18" t="s">
        <v>62</v>
      </c>
    </row>
    <row r="13" spans="1:6" ht="18" x14ac:dyDescent="0.3">
      <c r="A13" s="9" t="s">
        <v>14</v>
      </c>
    </row>
    <row r="14" spans="1:6" ht="18" x14ac:dyDescent="0.3">
      <c r="A14" s="9" t="s">
        <v>22</v>
      </c>
    </row>
    <row r="15" spans="1:6" ht="18" x14ac:dyDescent="0.3">
      <c r="A15" s="9" t="s">
        <v>23</v>
      </c>
    </row>
    <row r="16" spans="1:6" ht="18" x14ac:dyDescent="0.3">
      <c r="A16" s="9" t="s">
        <v>24</v>
      </c>
    </row>
    <row r="17" spans="1:2" ht="18" x14ac:dyDescent="0.3">
      <c r="A17" s="9" t="s">
        <v>25</v>
      </c>
    </row>
    <row r="18" spans="1:2" ht="18" x14ac:dyDescent="0.3">
      <c r="A18" s="9" t="s">
        <v>26</v>
      </c>
    </row>
    <row r="19" spans="1:2" ht="18" x14ac:dyDescent="0.3">
      <c r="A19" s="9" t="s">
        <v>27</v>
      </c>
    </row>
    <row r="21" spans="1:2" x14ac:dyDescent="0.3">
      <c r="B21" t="s">
        <v>64</v>
      </c>
    </row>
    <row r="22" spans="1:2" ht="18" x14ac:dyDescent="0.3">
      <c r="B22" s="9" t="s">
        <v>66</v>
      </c>
    </row>
    <row r="23" spans="1:2" ht="18" x14ac:dyDescent="0.3">
      <c r="B23" s="9" t="s">
        <v>67</v>
      </c>
    </row>
    <row r="24" spans="1:2" ht="18" x14ac:dyDescent="0.3">
      <c r="B24" s="9" t="s">
        <v>68</v>
      </c>
    </row>
    <row r="25" spans="1:2" ht="18" x14ac:dyDescent="0.3">
      <c r="B25" s="9" t="s">
        <v>69</v>
      </c>
    </row>
    <row r="26" spans="1:2" ht="18" x14ac:dyDescent="0.3">
      <c r="B26" s="9" t="s">
        <v>70</v>
      </c>
    </row>
    <row r="27" spans="1:2" ht="18" x14ac:dyDescent="0.3">
      <c r="B27" s="9" t="s">
        <v>71</v>
      </c>
    </row>
    <row r="28" spans="1:2" ht="18" x14ac:dyDescent="0.3">
      <c r="B28" s="9" t="s">
        <v>72</v>
      </c>
    </row>
    <row r="29" spans="1:2" ht="18" x14ac:dyDescent="0.3">
      <c r="B29" s="9" t="s">
        <v>73</v>
      </c>
    </row>
    <row r="30" spans="1:2" ht="18" x14ac:dyDescent="0.3">
      <c r="B30" s="9" t="s">
        <v>74</v>
      </c>
    </row>
    <row r="31" spans="1:2" ht="18" x14ac:dyDescent="0.3">
      <c r="B31" s="9" t="s">
        <v>75</v>
      </c>
    </row>
    <row r="32" spans="1:2" ht="18" x14ac:dyDescent="0.3">
      <c r="B32" s="9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461"/>
  <sheetViews>
    <sheetView tabSelected="1" topLeftCell="A5" zoomScaleNormal="100" workbookViewId="0">
      <selection activeCell="I16" sqref="I16:I17"/>
    </sheetView>
  </sheetViews>
  <sheetFormatPr defaultColWidth="9.109375" defaultRowHeight="18" x14ac:dyDescent="0.35"/>
  <cols>
    <col min="1" max="1" width="4" style="8" customWidth="1"/>
    <col min="2" max="2" width="18.6640625" style="8" customWidth="1"/>
    <col min="3" max="3" width="16.33203125" style="8" customWidth="1"/>
    <col min="4" max="4" width="18.21875" style="8" customWidth="1"/>
    <col min="5" max="5" width="12.44140625" style="8" customWidth="1"/>
    <col min="6" max="6" width="9.5546875" style="8" customWidth="1"/>
    <col min="7" max="7" width="9.77734375" style="8" customWidth="1"/>
    <col min="8" max="8" width="10.21875" style="8" customWidth="1"/>
    <col min="9" max="9" width="21.109375" style="8" customWidth="1"/>
    <col min="10" max="10" width="20.109375" style="8" customWidth="1"/>
    <col min="11" max="11" width="67.21875" style="1" customWidth="1"/>
    <col min="12" max="16384" width="9.109375" style="1"/>
  </cols>
  <sheetData>
    <row r="1" spans="1:11" x14ac:dyDescent="0.35">
      <c r="A1" s="35" t="s">
        <v>76</v>
      </c>
      <c r="B1" s="36"/>
      <c r="C1" s="36"/>
      <c r="D1" s="37"/>
      <c r="E1" s="38"/>
      <c r="F1" s="38"/>
      <c r="G1" s="38"/>
      <c r="H1" s="39"/>
      <c r="I1" s="40"/>
      <c r="J1" s="41"/>
    </row>
    <row r="2" spans="1:11" x14ac:dyDescent="0.35">
      <c r="A2" s="20" t="s">
        <v>39</v>
      </c>
      <c r="B2" s="21"/>
      <c r="C2" s="22"/>
      <c r="D2" s="46" t="s">
        <v>78</v>
      </c>
      <c r="E2" s="47"/>
      <c r="F2" s="47"/>
      <c r="G2" s="47"/>
      <c r="H2" s="48"/>
      <c r="I2" s="42"/>
      <c r="J2" s="43"/>
      <c r="K2" s="15"/>
    </row>
    <row r="3" spans="1:11" x14ac:dyDescent="0.35">
      <c r="A3" s="20" t="s">
        <v>40</v>
      </c>
      <c r="B3" s="21"/>
      <c r="C3" s="22"/>
      <c r="D3" s="49"/>
      <c r="E3" s="50"/>
      <c r="F3" s="50"/>
      <c r="G3" s="50"/>
      <c r="H3" s="50"/>
      <c r="I3" s="42"/>
      <c r="J3" s="43"/>
      <c r="K3" s="15"/>
    </row>
    <row r="4" spans="1:11" x14ac:dyDescent="0.35">
      <c r="A4" s="20" t="s">
        <v>8</v>
      </c>
      <c r="B4" s="21"/>
      <c r="C4" s="22"/>
      <c r="D4" s="49"/>
      <c r="E4" s="50"/>
      <c r="F4" s="50"/>
      <c r="G4" s="50"/>
      <c r="H4" s="50"/>
      <c r="I4" s="42"/>
      <c r="J4" s="43"/>
      <c r="K4" s="15"/>
    </row>
    <row r="5" spans="1:11" ht="36.6" customHeight="1" x14ac:dyDescent="0.35">
      <c r="A5" s="51" t="s">
        <v>77</v>
      </c>
      <c r="B5" s="52"/>
      <c r="C5" s="52"/>
      <c r="D5" s="49"/>
      <c r="E5" s="50"/>
      <c r="F5" s="50"/>
      <c r="G5" s="50"/>
      <c r="H5" s="50"/>
      <c r="I5" s="44"/>
      <c r="J5" s="45"/>
      <c r="K5" s="15"/>
    </row>
    <row r="6" spans="1:11" ht="24" customHeight="1" x14ac:dyDescent="0.35">
      <c r="A6" s="53" t="s">
        <v>9</v>
      </c>
      <c r="B6" s="54"/>
      <c r="C6" s="54"/>
      <c r="D6" s="54"/>
      <c r="E6" s="55"/>
      <c r="F6" s="55"/>
      <c r="G6" s="55"/>
      <c r="H6" s="55"/>
      <c r="I6" s="55"/>
      <c r="J6" s="56"/>
      <c r="K6" s="15"/>
    </row>
    <row r="7" spans="1:11" ht="24" customHeight="1" x14ac:dyDescent="0.35">
      <c r="A7" s="23" t="s">
        <v>1</v>
      </c>
      <c r="B7" s="23" t="s">
        <v>3</v>
      </c>
      <c r="C7" s="24" t="s">
        <v>2</v>
      </c>
      <c r="D7" s="25" t="s">
        <v>4</v>
      </c>
      <c r="E7" s="57" t="s">
        <v>41</v>
      </c>
      <c r="F7" s="58"/>
      <c r="G7" s="58"/>
      <c r="H7" s="58"/>
      <c r="I7" s="58"/>
      <c r="J7" s="59"/>
      <c r="K7" s="15"/>
    </row>
    <row r="8" spans="1:11" ht="20.100000000000001" customHeight="1" x14ac:dyDescent="0.35">
      <c r="A8" s="2"/>
      <c r="B8" s="3"/>
      <c r="C8" s="3"/>
      <c r="D8" s="4">
        <f t="shared" ref="D8:D12" si="0">(C8-B8)*24*60</f>
        <v>0</v>
      </c>
      <c r="E8" s="34"/>
      <c r="F8" s="34"/>
      <c r="G8" s="34"/>
      <c r="H8" s="34"/>
      <c r="I8" s="34"/>
      <c r="J8" s="34"/>
      <c r="K8" s="15"/>
    </row>
    <row r="9" spans="1:11" ht="20.100000000000001" customHeight="1" x14ac:dyDescent="0.35">
      <c r="A9" s="2"/>
      <c r="B9" s="3"/>
      <c r="C9" s="3"/>
      <c r="D9" s="4">
        <f t="shared" si="0"/>
        <v>0</v>
      </c>
      <c r="E9" s="34"/>
      <c r="F9" s="34"/>
      <c r="G9" s="34"/>
      <c r="H9" s="34"/>
      <c r="I9" s="34"/>
      <c r="J9" s="34"/>
      <c r="K9" s="15"/>
    </row>
    <row r="10" spans="1:11" ht="20.100000000000001" customHeight="1" x14ac:dyDescent="0.35">
      <c r="A10" s="2"/>
      <c r="B10" s="3"/>
      <c r="C10" s="3"/>
      <c r="D10" s="4">
        <f t="shared" si="0"/>
        <v>0</v>
      </c>
      <c r="E10" s="34"/>
      <c r="F10" s="34"/>
      <c r="G10" s="34"/>
      <c r="H10" s="34"/>
      <c r="I10" s="34"/>
      <c r="J10" s="34"/>
      <c r="K10" s="33"/>
    </row>
    <row r="11" spans="1:11" ht="20.100000000000001" customHeight="1" x14ac:dyDescent="0.35">
      <c r="A11" s="2"/>
      <c r="B11" s="3"/>
      <c r="C11" s="3"/>
      <c r="D11" s="4">
        <f t="shared" si="0"/>
        <v>0</v>
      </c>
      <c r="E11" s="34"/>
      <c r="F11" s="34"/>
      <c r="G11" s="34"/>
      <c r="H11" s="34"/>
      <c r="I11" s="34"/>
      <c r="J11" s="34"/>
      <c r="K11" s="33"/>
    </row>
    <row r="12" spans="1:11" ht="20.100000000000001" customHeight="1" x14ac:dyDescent="0.35">
      <c r="A12" s="2"/>
      <c r="B12" s="3"/>
      <c r="C12" s="3"/>
      <c r="D12" s="5">
        <f t="shared" si="0"/>
        <v>0</v>
      </c>
      <c r="E12" s="34"/>
      <c r="F12" s="34"/>
      <c r="G12" s="34"/>
      <c r="H12" s="34"/>
      <c r="I12" s="34"/>
      <c r="J12" s="34"/>
      <c r="K12" s="33"/>
    </row>
    <row r="13" spans="1:11" ht="24" customHeight="1" thickBot="1" x14ac:dyDescent="0.4">
      <c r="A13" s="60" t="s">
        <v>5</v>
      </c>
      <c r="B13" s="61"/>
      <c r="C13" s="61"/>
      <c r="D13" s="26">
        <f>SUM(D8:D12)</f>
        <v>0</v>
      </c>
      <c r="E13" s="27"/>
      <c r="F13" s="27"/>
      <c r="G13" s="27"/>
      <c r="H13" s="27"/>
      <c r="I13" s="27"/>
      <c r="J13" s="28"/>
      <c r="K13" s="33"/>
    </row>
    <row r="14" spans="1:11" ht="24" customHeight="1" x14ac:dyDescent="0.35">
      <c r="A14" s="60" t="s">
        <v>6</v>
      </c>
      <c r="B14" s="61"/>
      <c r="C14" s="61"/>
      <c r="D14" s="29">
        <f>D13/45</f>
        <v>0</v>
      </c>
      <c r="E14" s="27"/>
      <c r="F14" s="27"/>
      <c r="G14" s="27"/>
      <c r="H14" s="30"/>
      <c r="I14" s="30"/>
      <c r="J14" s="31"/>
      <c r="K14" s="33"/>
    </row>
    <row r="15" spans="1:11" ht="26.25" customHeight="1" x14ac:dyDescent="0.35">
      <c r="A15" s="62" t="s">
        <v>10</v>
      </c>
      <c r="B15" s="63"/>
      <c r="C15" s="63"/>
      <c r="D15" s="63"/>
      <c r="E15" s="63"/>
      <c r="F15" s="63"/>
      <c r="G15" s="63"/>
      <c r="H15" s="63"/>
      <c r="I15" s="63"/>
      <c r="J15" s="63"/>
      <c r="K15" s="33"/>
    </row>
    <row r="16" spans="1:11" s="6" customFormat="1" ht="28.5" customHeight="1" x14ac:dyDescent="0.3">
      <c r="A16" s="64" t="s">
        <v>1</v>
      </c>
      <c r="B16" s="64" t="s">
        <v>28</v>
      </c>
      <c r="C16" s="64" t="s">
        <v>42</v>
      </c>
      <c r="D16" s="66" t="s">
        <v>43</v>
      </c>
      <c r="E16" s="68" t="s">
        <v>44</v>
      </c>
      <c r="F16" s="70" t="s">
        <v>45</v>
      </c>
      <c r="G16" s="71"/>
      <c r="H16" s="72" t="s">
        <v>46</v>
      </c>
      <c r="I16" s="74" t="s">
        <v>82</v>
      </c>
      <c r="J16" s="74" t="s">
        <v>0</v>
      </c>
      <c r="K16" s="33"/>
    </row>
    <row r="17" spans="1:11" s="6" customFormat="1" ht="79.8" customHeight="1" x14ac:dyDescent="0.3">
      <c r="A17" s="65"/>
      <c r="B17" s="65"/>
      <c r="C17" s="65"/>
      <c r="D17" s="67"/>
      <c r="E17" s="69"/>
      <c r="F17" s="32" t="s">
        <v>47</v>
      </c>
      <c r="G17" s="32" t="s">
        <v>48</v>
      </c>
      <c r="H17" s="73"/>
      <c r="I17" s="75"/>
      <c r="J17" s="75"/>
      <c r="K17" s="33"/>
    </row>
    <row r="18" spans="1:11" ht="32.549999999999997" customHeight="1" x14ac:dyDescent="0.35">
      <c r="A18" s="11">
        <v>1</v>
      </c>
      <c r="B18" s="11"/>
      <c r="C18" s="12"/>
      <c r="D18" s="12"/>
      <c r="E18" s="12"/>
      <c r="F18" s="12"/>
      <c r="G18" s="12"/>
      <c r="H18" s="12">
        <f t="shared" ref="H18:H47" si="1">E18*G18/100</f>
        <v>0</v>
      </c>
      <c r="I18" s="12"/>
      <c r="J18" s="12"/>
      <c r="K18" s="33"/>
    </row>
    <row r="19" spans="1:11" ht="32.549999999999997" customHeight="1" x14ac:dyDescent="0.35">
      <c r="A19" s="11">
        <v>2</v>
      </c>
      <c r="B19" s="11"/>
      <c r="C19" s="12"/>
      <c r="D19" s="12"/>
      <c r="E19" s="12"/>
      <c r="F19" s="12"/>
      <c r="G19" s="12"/>
      <c r="H19" s="12">
        <f t="shared" si="1"/>
        <v>0</v>
      </c>
      <c r="I19" s="12"/>
      <c r="J19" s="12"/>
      <c r="K19" s="33"/>
    </row>
    <row r="20" spans="1:11" ht="32.549999999999997" customHeight="1" x14ac:dyDescent="0.35">
      <c r="A20" s="11">
        <v>3</v>
      </c>
      <c r="B20" s="11"/>
      <c r="C20" s="12"/>
      <c r="D20" s="12"/>
      <c r="E20" s="12"/>
      <c r="F20" s="12"/>
      <c r="G20" s="12"/>
      <c r="H20" s="12">
        <f t="shared" si="1"/>
        <v>0</v>
      </c>
      <c r="I20" s="11"/>
      <c r="J20" s="11"/>
      <c r="K20" s="33"/>
    </row>
    <row r="21" spans="1:11" ht="32.549999999999997" customHeight="1" x14ac:dyDescent="0.35">
      <c r="A21" s="11">
        <v>4</v>
      </c>
      <c r="B21" s="11"/>
      <c r="C21" s="12"/>
      <c r="D21" s="12"/>
      <c r="E21" s="12"/>
      <c r="F21" s="12"/>
      <c r="G21" s="12"/>
      <c r="H21" s="12">
        <f t="shared" si="1"/>
        <v>0</v>
      </c>
      <c r="I21" s="11"/>
      <c r="J21" s="11"/>
      <c r="K21" s="33"/>
    </row>
    <row r="22" spans="1:11" ht="32.549999999999997" customHeight="1" x14ac:dyDescent="0.35">
      <c r="A22" s="11">
        <v>5</v>
      </c>
      <c r="B22" s="11"/>
      <c r="C22" s="12"/>
      <c r="D22" s="12"/>
      <c r="E22" s="12"/>
      <c r="F22" s="12"/>
      <c r="G22" s="12"/>
      <c r="H22" s="12">
        <f t="shared" si="1"/>
        <v>0</v>
      </c>
      <c r="I22" s="11"/>
      <c r="J22" s="11"/>
      <c r="K22" s="33"/>
    </row>
    <row r="23" spans="1:11" ht="32.549999999999997" customHeight="1" x14ac:dyDescent="0.35">
      <c r="A23" s="11">
        <v>6</v>
      </c>
      <c r="B23" s="11"/>
      <c r="C23" s="12"/>
      <c r="D23" s="12"/>
      <c r="E23" s="12"/>
      <c r="F23" s="12"/>
      <c r="G23" s="12"/>
      <c r="H23" s="12">
        <f t="shared" si="1"/>
        <v>0</v>
      </c>
      <c r="I23" s="11"/>
      <c r="J23" s="11"/>
      <c r="K23" s="33"/>
    </row>
    <row r="24" spans="1:11" ht="32.549999999999997" customHeight="1" x14ac:dyDescent="0.35">
      <c r="A24" s="11">
        <v>7</v>
      </c>
      <c r="B24" s="11"/>
      <c r="C24" s="12"/>
      <c r="D24" s="12"/>
      <c r="E24" s="12"/>
      <c r="F24" s="12"/>
      <c r="G24" s="12"/>
      <c r="H24" s="12">
        <f t="shared" si="1"/>
        <v>0</v>
      </c>
      <c r="I24" s="11"/>
      <c r="J24" s="11"/>
    </row>
    <row r="25" spans="1:11" ht="32.549999999999997" customHeight="1" x14ac:dyDescent="0.35">
      <c r="A25" s="11">
        <v>8</v>
      </c>
      <c r="B25" s="11"/>
      <c r="C25" s="12"/>
      <c r="D25" s="12"/>
      <c r="E25" s="12"/>
      <c r="F25" s="12"/>
      <c r="G25" s="12"/>
      <c r="H25" s="12">
        <f t="shared" si="1"/>
        <v>0</v>
      </c>
      <c r="I25" s="11"/>
      <c r="J25" s="11"/>
    </row>
    <row r="26" spans="1:11" ht="32.549999999999997" customHeight="1" x14ac:dyDescent="0.35">
      <c r="A26" s="11">
        <v>9</v>
      </c>
      <c r="B26" s="11"/>
      <c r="C26" s="12"/>
      <c r="D26" s="12"/>
      <c r="E26" s="12"/>
      <c r="F26" s="12"/>
      <c r="G26" s="12"/>
      <c r="H26" s="12">
        <f t="shared" si="1"/>
        <v>0</v>
      </c>
      <c r="I26" s="11"/>
      <c r="J26" s="11"/>
    </row>
    <row r="27" spans="1:11" ht="32.549999999999997" customHeight="1" x14ac:dyDescent="0.35">
      <c r="A27" s="11">
        <v>10</v>
      </c>
      <c r="B27" s="11"/>
      <c r="C27" s="12"/>
      <c r="D27" s="12"/>
      <c r="E27" s="12"/>
      <c r="F27" s="12"/>
      <c r="G27" s="12"/>
      <c r="H27" s="12">
        <f t="shared" si="1"/>
        <v>0</v>
      </c>
      <c r="I27" s="11"/>
      <c r="J27" s="11"/>
    </row>
    <row r="28" spans="1:11" ht="32.549999999999997" customHeight="1" x14ac:dyDescent="0.35">
      <c r="A28" s="11">
        <v>11</v>
      </c>
      <c r="B28" s="11"/>
      <c r="C28" s="12"/>
      <c r="D28" s="12"/>
      <c r="E28" s="12"/>
      <c r="F28" s="12"/>
      <c r="G28" s="12"/>
      <c r="H28" s="12">
        <f t="shared" si="1"/>
        <v>0</v>
      </c>
      <c r="I28" s="11"/>
      <c r="J28" s="11"/>
    </row>
    <row r="29" spans="1:11" ht="32.549999999999997" customHeight="1" x14ac:dyDescent="0.35">
      <c r="A29" s="11">
        <v>12</v>
      </c>
      <c r="B29" s="11"/>
      <c r="C29" s="12"/>
      <c r="D29" s="12"/>
      <c r="E29" s="12"/>
      <c r="F29" s="12"/>
      <c r="G29" s="12"/>
      <c r="H29" s="12">
        <f t="shared" si="1"/>
        <v>0</v>
      </c>
      <c r="I29" s="11"/>
      <c r="J29" s="11"/>
    </row>
    <row r="30" spans="1:11" ht="32.549999999999997" customHeight="1" x14ac:dyDescent="0.35">
      <c r="A30" s="11">
        <v>13</v>
      </c>
      <c r="B30" s="11"/>
      <c r="C30" s="12"/>
      <c r="D30" s="12"/>
      <c r="E30" s="12"/>
      <c r="F30" s="12"/>
      <c r="G30" s="12"/>
      <c r="H30" s="12">
        <f t="shared" si="1"/>
        <v>0</v>
      </c>
      <c r="I30" s="11"/>
      <c r="J30" s="11"/>
    </row>
    <row r="31" spans="1:11" ht="32.549999999999997" customHeight="1" x14ac:dyDescent="0.35">
      <c r="A31" s="11">
        <v>14</v>
      </c>
      <c r="B31" s="11"/>
      <c r="C31" s="12"/>
      <c r="D31" s="12"/>
      <c r="E31" s="12"/>
      <c r="F31" s="12"/>
      <c r="G31" s="12"/>
      <c r="H31" s="12">
        <f t="shared" si="1"/>
        <v>0</v>
      </c>
      <c r="I31" s="11"/>
      <c r="J31" s="11"/>
    </row>
    <row r="32" spans="1:11" ht="32.549999999999997" customHeight="1" x14ac:dyDescent="0.35">
      <c r="A32" s="11">
        <v>15</v>
      </c>
      <c r="B32" s="11"/>
      <c r="C32" s="12"/>
      <c r="D32" s="12"/>
      <c r="E32" s="12"/>
      <c r="F32" s="12"/>
      <c r="G32" s="12"/>
      <c r="H32" s="12">
        <f t="shared" si="1"/>
        <v>0</v>
      </c>
      <c r="I32" s="11"/>
      <c r="J32" s="11"/>
    </row>
    <row r="33" spans="1:10" ht="32.549999999999997" customHeight="1" x14ac:dyDescent="0.35">
      <c r="A33" s="11">
        <v>16</v>
      </c>
      <c r="B33" s="11"/>
      <c r="C33" s="12"/>
      <c r="D33" s="12"/>
      <c r="E33" s="12"/>
      <c r="F33" s="12"/>
      <c r="G33" s="12"/>
      <c r="H33" s="12">
        <f t="shared" si="1"/>
        <v>0</v>
      </c>
      <c r="I33" s="11"/>
      <c r="J33" s="11"/>
    </row>
    <row r="34" spans="1:10" ht="32.549999999999997" customHeight="1" x14ac:dyDescent="0.35">
      <c r="A34" s="11">
        <v>17</v>
      </c>
      <c r="B34" s="11"/>
      <c r="C34" s="12"/>
      <c r="D34" s="12"/>
      <c r="E34" s="12"/>
      <c r="F34" s="12"/>
      <c r="G34" s="12"/>
      <c r="H34" s="12">
        <f t="shared" si="1"/>
        <v>0</v>
      </c>
      <c r="I34" s="11"/>
      <c r="J34" s="11"/>
    </row>
    <row r="35" spans="1:10" ht="32.549999999999997" customHeight="1" x14ac:dyDescent="0.35">
      <c r="A35" s="11">
        <v>18</v>
      </c>
      <c r="B35" s="11"/>
      <c r="C35" s="12"/>
      <c r="D35" s="12"/>
      <c r="E35" s="12"/>
      <c r="F35" s="12"/>
      <c r="G35" s="12"/>
      <c r="H35" s="12">
        <f t="shared" si="1"/>
        <v>0</v>
      </c>
      <c r="I35" s="11"/>
      <c r="J35" s="11"/>
    </row>
    <row r="36" spans="1:10" ht="32.549999999999997" customHeight="1" x14ac:dyDescent="0.35">
      <c r="A36" s="11">
        <v>19</v>
      </c>
      <c r="B36" s="11"/>
      <c r="C36" s="12"/>
      <c r="D36" s="12"/>
      <c r="E36" s="12"/>
      <c r="F36" s="12"/>
      <c r="G36" s="12"/>
      <c r="H36" s="12">
        <f t="shared" si="1"/>
        <v>0</v>
      </c>
      <c r="I36" s="11"/>
      <c r="J36" s="11"/>
    </row>
    <row r="37" spans="1:10" ht="32.549999999999997" customHeight="1" x14ac:dyDescent="0.35">
      <c r="A37" s="11">
        <v>20</v>
      </c>
      <c r="B37" s="11"/>
      <c r="C37" s="12"/>
      <c r="D37" s="12"/>
      <c r="E37" s="12"/>
      <c r="F37" s="12"/>
      <c r="G37" s="12"/>
      <c r="H37" s="12">
        <f t="shared" si="1"/>
        <v>0</v>
      </c>
      <c r="I37" s="11"/>
      <c r="J37" s="11"/>
    </row>
    <row r="38" spans="1:10" ht="32.549999999999997" customHeight="1" x14ac:dyDescent="0.35">
      <c r="A38" s="11">
        <v>21</v>
      </c>
      <c r="B38" s="11"/>
      <c r="C38" s="12"/>
      <c r="D38" s="12"/>
      <c r="E38" s="12"/>
      <c r="F38" s="12"/>
      <c r="G38" s="12"/>
      <c r="H38" s="12">
        <f t="shared" si="1"/>
        <v>0</v>
      </c>
      <c r="I38" s="11"/>
      <c r="J38" s="11"/>
    </row>
    <row r="39" spans="1:10" ht="32.549999999999997" customHeight="1" x14ac:dyDescent="0.35">
      <c r="A39" s="11">
        <v>22</v>
      </c>
      <c r="B39" s="11"/>
      <c r="C39" s="12"/>
      <c r="D39" s="12"/>
      <c r="E39" s="12"/>
      <c r="F39" s="12"/>
      <c r="G39" s="12"/>
      <c r="H39" s="12">
        <f t="shared" si="1"/>
        <v>0</v>
      </c>
      <c r="I39" s="11"/>
      <c r="J39" s="11"/>
    </row>
    <row r="40" spans="1:10" ht="32.549999999999997" customHeight="1" x14ac:dyDescent="0.35">
      <c r="A40" s="11">
        <v>23</v>
      </c>
      <c r="B40" s="11"/>
      <c r="C40" s="12"/>
      <c r="D40" s="12"/>
      <c r="E40" s="12"/>
      <c r="F40" s="12"/>
      <c r="G40" s="12"/>
      <c r="H40" s="12">
        <f t="shared" si="1"/>
        <v>0</v>
      </c>
      <c r="I40" s="11"/>
      <c r="J40" s="11"/>
    </row>
    <row r="41" spans="1:10" ht="32.549999999999997" customHeight="1" x14ac:dyDescent="0.35">
      <c r="A41" s="11">
        <v>24</v>
      </c>
      <c r="B41" s="11"/>
      <c r="C41" s="12"/>
      <c r="D41" s="12"/>
      <c r="E41" s="12"/>
      <c r="F41" s="12"/>
      <c r="G41" s="12"/>
      <c r="H41" s="12">
        <f t="shared" si="1"/>
        <v>0</v>
      </c>
      <c r="I41" s="11"/>
      <c r="J41" s="11"/>
    </row>
    <row r="42" spans="1:10" ht="32.549999999999997" customHeight="1" x14ac:dyDescent="0.35">
      <c r="A42" s="11">
        <v>25</v>
      </c>
      <c r="B42" s="11"/>
      <c r="C42" s="12"/>
      <c r="D42" s="12"/>
      <c r="E42" s="12"/>
      <c r="F42" s="12"/>
      <c r="G42" s="12"/>
      <c r="H42" s="12">
        <f t="shared" si="1"/>
        <v>0</v>
      </c>
      <c r="I42" s="11"/>
      <c r="J42" s="11"/>
    </row>
    <row r="43" spans="1:10" ht="32.549999999999997" customHeight="1" x14ac:dyDescent="0.35">
      <c r="A43" s="11">
        <v>26</v>
      </c>
      <c r="B43" s="11"/>
      <c r="C43" s="12"/>
      <c r="D43" s="12"/>
      <c r="E43" s="12"/>
      <c r="F43" s="12"/>
      <c r="G43" s="12"/>
      <c r="H43" s="12">
        <f t="shared" si="1"/>
        <v>0</v>
      </c>
      <c r="I43" s="11"/>
      <c r="J43" s="11"/>
    </row>
    <row r="44" spans="1:10" ht="32.549999999999997" customHeight="1" x14ac:dyDescent="0.35">
      <c r="A44" s="11">
        <v>27</v>
      </c>
      <c r="B44" s="11"/>
      <c r="C44" s="12"/>
      <c r="D44" s="12"/>
      <c r="E44" s="12"/>
      <c r="F44" s="12"/>
      <c r="G44" s="12"/>
      <c r="H44" s="12">
        <f t="shared" si="1"/>
        <v>0</v>
      </c>
      <c r="I44" s="11"/>
      <c r="J44" s="11"/>
    </row>
    <row r="45" spans="1:10" ht="32.549999999999997" customHeight="1" x14ac:dyDescent="0.35">
      <c r="A45" s="11">
        <v>28</v>
      </c>
      <c r="B45" s="11"/>
      <c r="C45" s="12"/>
      <c r="D45" s="12"/>
      <c r="E45" s="12"/>
      <c r="F45" s="12"/>
      <c r="G45" s="12"/>
      <c r="H45" s="12">
        <f t="shared" si="1"/>
        <v>0</v>
      </c>
      <c r="I45" s="11"/>
      <c r="J45" s="11"/>
    </row>
    <row r="46" spans="1:10" ht="32.549999999999997" customHeight="1" x14ac:dyDescent="0.35">
      <c r="A46" s="13">
        <v>29</v>
      </c>
      <c r="B46" s="13"/>
      <c r="C46" s="14"/>
      <c r="D46" s="14"/>
      <c r="E46" s="14"/>
      <c r="F46" s="14"/>
      <c r="G46" s="14"/>
      <c r="H46" s="14">
        <f t="shared" si="1"/>
        <v>0</v>
      </c>
      <c r="I46" s="13"/>
      <c r="J46" s="13"/>
    </row>
    <row r="47" spans="1:10" ht="32.549999999999997" customHeight="1" x14ac:dyDescent="0.35">
      <c r="A47" s="13">
        <v>30</v>
      </c>
      <c r="B47" s="13"/>
      <c r="C47" s="14"/>
      <c r="D47" s="14"/>
      <c r="E47" s="14"/>
      <c r="F47" s="14"/>
      <c r="G47" s="14"/>
      <c r="H47" s="14">
        <f t="shared" si="1"/>
        <v>0</v>
      </c>
      <c r="I47" s="13"/>
      <c r="J47" s="13"/>
    </row>
    <row r="48" spans="1:10" ht="32.549999999999997" customHeight="1" x14ac:dyDescent="0.35">
      <c r="A48" s="1"/>
    </row>
    <row r="49" ht="32.549999999999997" customHeight="1" x14ac:dyDescent="0.35"/>
    <row r="50" ht="32.549999999999997" customHeight="1" x14ac:dyDescent="0.35"/>
    <row r="51" ht="32.549999999999997" customHeight="1" x14ac:dyDescent="0.35"/>
    <row r="52" ht="32.549999999999997" customHeight="1" x14ac:dyDescent="0.35"/>
    <row r="53" ht="32.549999999999997" customHeight="1" x14ac:dyDescent="0.35"/>
    <row r="54" ht="32.549999999999997" customHeight="1" x14ac:dyDescent="0.35"/>
    <row r="55" ht="32.549999999999997" customHeight="1" x14ac:dyDescent="0.35"/>
    <row r="56" ht="32.549999999999997" customHeight="1" x14ac:dyDescent="0.35"/>
    <row r="57" ht="32.549999999999997" customHeight="1" x14ac:dyDescent="0.35"/>
    <row r="58" ht="32.549999999999997" customHeight="1" x14ac:dyDescent="0.35"/>
    <row r="59" ht="32.549999999999997" customHeight="1" x14ac:dyDescent="0.35"/>
    <row r="60" ht="32.549999999999997" customHeight="1" x14ac:dyDescent="0.35"/>
    <row r="61" ht="32.549999999999997" customHeight="1" x14ac:dyDescent="0.35"/>
    <row r="62" ht="32.549999999999997" customHeight="1" x14ac:dyDescent="0.35"/>
    <row r="63" ht="32.549999999999997" customHeight="1" x14ac:dyDescent="0.35"/>
    <row r="64" ht="32.549999999999997" customHeight="1" x14ac:dyDescent="0.35"/>
    <row r="65" ht="32.549999999999997" customHeight="1" x14ac:dyDescent="0.35"/>
    <row r="66" ht="32.549999999999997" customHeight="1" x14ac:dyDescent="0.35"/>
    <row r="67" ht="32.549999999999997" customHeight="1" x14ac:dyDescent="0.35"/>
    <row r="68" ht="32.549999999999997" customHeight="1" x14ac:dyDescent="0.35"/>
    <row r="69" ht="32.549999999999997" customHeight="1" x14ac:dyDescent="0.35"/>
    <row r="70" ht="32.549999999999997" customHeight="1" x14ac:dyDescent="0.35"/>
    <row r="71" ht="32.549999999999997" customHeight="1" x14ac:dyDescent="0.35"/>
    <row r="72" ht="32.549999999999997" customHeight="1" x14ac:dyDescent="0.35"/>
    <row r="73" ht="32.549999999999997" customHeight="1" x14ac:dyDescent="0.35"/>
    <row r="74" ht="32.549999999999997" customHeight="1" x14ac:dyDescent="0.35"/>
    <row r="75" ht="32.549999999999997" customHeight="1" x14ac:dyDescent="0.35"/>
    <row r="76" ht="32.549999999999997" customHeight="1" x14ac:dyDescent="0.35"/>
    <row r="301" spans="27:27" x14ac:dyDescent="0.35">
      <c r="AA301" s="19" t="s">
        <v>78</v>
      </c>
    </row>
    <row r="302" spans="27:27" x14ac:dyDescent="0.35">
      <c r="AA302" s="19" t="s">
        <v>79</v>
      </c>
    </row>
    <row r="303" spans="27:27" x14ac:dyDescent="0.35">
      <c r="AA303" s="19" t="s">
        <v>80</v>
      </c>
    </row>
    <row r="304" spans="27:27" x14ac:dyDescent="0.35">
      <c r="AA304" s="19" t="s">
        <v>81</v>
      </c>
    </row>
    <row r="420" spans="1:9" hidden="1" x14ac:dyDescent="0.35">
      <c r="A420" s="16"/>
      <c r="B420" s="16"/>
      <c r="C420" s="17" t="s">
        <v>49</v>
      </c>
      <c r="D420" s="16"/>
      <c r="E420" s="17">
        <v>100</v>
      </c>
      <c r="F420" s="16"/>
      <c r="G420" s="16"/>
      <c r="H420" s="16" t="s">
        <v>50</v>
      </c>
      <c r="I420" s="16"/>
    </row>
    <row r="421" spans="1:9" hidden="1" x14ac:dyDescent="0.35">
      <c r="A421" s="16"/>
      <c r="B421" s="16"/>
      <c r="C421" s="17" t="s">
        <v>51</v>
      </c>
      <c r="D421" s="16"/>
      <c r="E421" s="17">
        <v>70</v>
      </c>
      <c r="F421" s="16"/>
      <c r="G421" s="16"/>
      <c r="H421" s="16" t="s">
        <v>52</v>
      </c>
      <c r="I421" s="16"/>
    </row>
    <row r="422" spans="1:9" hidden="1" x14ac:dyDescent="0.35">
      <c r="A422" s="16"/>
      <c r="B422" s="16"/>
      <c r="C422" s="17" t="s">
        <v>53</v>
      </c>
      <c r="D422" s="16"/>
      <c r="E422" s="17">
        <v>60</v>
      </c>
      <c r="F422" s="16"/>
      <c r="G422" s="16"/>
      <c r="H422" s="16" t="s">
        <v>54</v>
      </c>
      <c r="I422" s="16"/>
    </row>
    <row r="423" spans="1:9" hidden="1" x14ac:dyDescent="0.35">
      <c r="A423" s="16"/>
      <c r="B423" s="16"/>
      <c r="C423" s="16"/>
      <c r="D423" s="16"/>
      <c r="E423" s="17">
        <v>50</v>
      </c>
      <c r="F423" s="16"/>
      <c r="G423" s="16"/>
      <c r="H423" s="16" t="s">
        <v>55</v>
      </c>
      <c r="I423" s="16"/>
    </row>
    <row r="424" spans="1:9" hidden="1" x14ac:dyDescent="0.35">
      <c r="A424" s="16"/>
      <c r="B424" s="16"/>
      <c r="C424" s="16"/>
      <c r="D424" s="16"/>
      <c r="E424" s="16"/>
      <c r="F424" s="16"/>
      <c r="G424" s="16"/>
      <c r="H424" s="16" t="s">
        <v>56</v>
      </c>
      <c r="I424" s="16"/>
    </row>
    <row r="425" spans="1:9" hidden="1" x14ac:dyDescent="0.35">
      <c r="A425" s="16"/>
      <c r="B425" s="16"/>
      <c r="C425" s="16"/>
      <c r="D425" s="16"/>
      <c r="E425" s="16"/>
      <c r="F425" s="16"/>
      <c r="G425" s="16"/>
      <c r="H425" s="16" t="s">
        <v>57</v>
      </c>
      <c r="I425" s="16"/>
    </row>
    <row r="426" spans="1:9" hidden="1" x14ac:dyDescent="0.35">
      <c r="A426" s="16"/>
      <c r="B426" s="16"/>
      <c r="C426" s="16"/>
      <c r="D426" s="16"/>
      <c r="E426" s="16"/>
      <c r="F426" s="16"/>
      <c r="G426" s="16"/>
      <c r="H426" s="16" t="s">
        <v>58</v>
      </c>
      <c r="I426" s="16"/>
    </row>
    <row r="427" spans="1:9" hidden="1" x14ac:dyDescent="0.35">
      <c r="A427" s="16"/>
      <c r="B427" s="16"/>
      <c r="C427" s="16"/>
      <c r="D427" s="16"/>
      <c r="E427" s="16"/>
      <c r="F427" s="16"/>
      <c r="G427" s="16"/>
      <c r="H427" s="16" t="s">
        <v>59</v>
      </c>
      <c r="I427" s="16"/>
    </row>
    <row r="428" spans="1:9" hidden="1" x14ac:dyDescent="0.35">
      <c r="A428" s="16"/>
      <c r="B428" s="16"/>
      <c r="C428" s="16"/>
      <c r="D428" s="16"/>
      <c r="E428" s="16"/>
      <c r="F428" s="16"/>
      <c r="G428" s="16"/>
      <c r="H428" s="16" t="s">
        <v>60</v>
      </c>
      <c r="I428" s="16"/>
    </row>
    <row r="429" spans="1:9" hidden="1" x14ac:dyDescent="0.35">
      <c r="A429" s="16"/>
      <c r="B429" s="16"/>
      <c r="C429" s="16"/>
      <c r="D429" s="16"/>
      <c r="E429" s="16"/>
      <c r="F429" s="16"/>
      <c r="G429" s="16"/>
      <c r="H429" s="16" t="s">
        <v>61</v>
      </c>
      <c r="I429" s="16"/>
    </row>
    <row r="430" spans="1:9" hidden="1" x14ac:dyDescent="0.35">
      <c r="A430" s="16"/>
      <c r="B430" s="16"/>
      <c r="C430" s="16"/>
      <c r="D430" s="16"/>
      <c r="E430" s="16"/>
      <c r="F430" s="16"/>
      <c r="G430" s="16"/>
      <c r="H430" s="16" t="s">
        <v>62</v>
      </c>
      <c r="I430" s="16"/>
    </row>
    <row r="435" spans="2:10" x14ac:dyDescent="0.35">
      <c r="B435" s="7"/>
      <c r="C435" s="7"/>
      <c r="D435" s="7"/>
      <c r="E435" s="7"/>
      <c r="F435" s="7"/>
      <c r="J435" s="1"/>
    </row>
    <row r="436" spans="2:10" x14ac:dyDescent="0.35">
      <c r="B436" s="7"/>
      <c r="C436" s="7"/>
      <c r="D436" s="7"/>
      <c r="E436" s="7"/>
      <c r="F436" s="7"/>
      <c r="J436" s="1"/>
    </row>
    <row r="437" spans="2:10" x14ac:dyDescent="0.35">
      <c r="B437" s="7"/>
      <c r="C437" s="7"/>
      <c r="D437" s="7"/>
      <c r="E437" s="7"/>
      <c r="F437" s="7"/>
      <c r="J437" s="1"/>
    </row>
    <row r="438" spans="2:10" x14ac:dyDescent="0.35">
      <c r="J438" s="1"/>
    </row>
    <row r="439" spans="2:10" x14ac:dyDescent="0.35">
      <c r="J439" s="1"/>
    </row>
    <row r="440" spans="2:10" x14ac:dyDescent="0.35">
      <c r="J440" s="1"/>
    </row>
    <row r="441" spans="2:10" x14ac:dyDescent="0.35">
      <c r="J441" s="1"/>
    </row>
    <row r="442" spans="2:10" x14ac:dyDescent="0.35">
      <c r="J442" s="1"/>
    </row>
    <row r="443" spans="2:10" x14ac:dyDescent="0.35">
      <c r="B443" s="10"/>
      <c r="C443" s="9"/>
    </row>
    <row r="444" spans="2:10" x14ac:dyDescent="0.35">
      <c r="B444" s="10"/>
      <c r="C444" s="9"/>
    </row>
    <row r="445" spans="2:10" x14ac:dyDescent="0.35">
      <c r="B445" s="10"/>
      <c r="C445" s="9"/>
    </row>
    <row r="446" spans="2:10" x14ac:dyDescent="0.35">
      <c r="B446" s="10"/>
      <c r="C446" s="9"/>
    </row>
    <row r="447" spans="2:10" x14ac:dyDescent="0.35">
      <c r="C447" s="9"/>
    </row>
    <row r="448" spans="2:10" x14ac:dyDescent="0.35">
      <c r="C448" s="9"/>
    </row>
    <row r="449" spans="3:3" x14ac:dyDescent="0.35">
      <c r="C449" s="9"/>
    </row>
    <row r="450" spans="3:3" x14ac:dyDescent="0.35">
      <c r="C450" s="9"/>
    </row>
    <row r="451" spans="3:3" x14ac:dyDescent="0.35">
      <c r="C451" s="9"/>
    </row>
    <row r="452" spans="3:3" x14ac:dyDescent="0.35">
      <c r="C452" s="9"/>
    </row>
    <row r="453" spans="3:3" x14ac:dyDescent="0.35">
      <c r="C453" s="9"/>
    </row>
    <row r="454" spans="3:3" x14ac:dyDescent="0.35">
      <c r="C454" s="9"/>
    </row>
    <row r="455" spans="3:3" x14ac:dyDescent="0.35">
      <c r="C455" s="9"/>
    </row>
    <row r="456" spans="3:3" x14ac:dyDescent="0.35">
      <c r="C456" s="9"/>
    </row>
    <row r="457" spans="3:3" x14ac:dyDescent="0.35">
      <c r="C457" s="9"/>
    </row>
    <row r="458" spans="3:3" x14ac:dyDescent="0.35">
      <c r="C458" s="9"/>
    </row>
    <row r="459" spans="3:3" x14ac:dyDescent="0.35">
      <c r="C459" s="9"/>
    </row>
    <row r="460" spans="3:3" x14ac:dyDescent="0.35">
      <c r="C460" s="9"/>
    </row>
    <row r="461" spans="3:3" x14ac:dyDescent="0.35">
      <c r="C461" s="9"/>
    </row>
  </sheetData>
  <mergeCells count="27">
    <mergeCell ref="E12:J12"/>
    <mergeCell ref="A13:C13"/>
    <mergeCell ref="A14:C14"/>
    <mergeCell ref="A15:J15"/>
    <mergeCell ref="A16:A17"/>
    <mergeCell ref="B16:B17"/>
    <mergeCell ref="C16:C17"/>
    <mergeCell ref="D16:D17"/>
    <mergeCell ref="E16:E17"/>
    <mergeCell ref="F16:G16"/>
    <mergeCell ref="H16:H17"/>
    <mergeCell ref="I16:I17"/>
    <mergeCell ref="J16:J17"/>
    <mergeCell ref="E11:J11"/>
    <mergeCell ref="A1:C1"/>
    <mergeCell ref="D1:H1"/>
    <mergeCell ref="I1:J5"/>
    <mergeCell ref="D2:H2"/>
    <mergeCell ref="D3:H3"/>
    <mergeCell ref="D4:H4"/>
    <mergeCell ref="A5:C5"/>
    <mergeCell ref="D5:H5"/>
    <mergeCell ref="A6:J6"/>
    <mergeCell ref="E7:J7"/>
    <mergeCell ref="E8:J8"/>
    <mergeCell ref="E9:J9"/>
    <mergeCell ref="E10:J10"/>
  </mergeCells>
  <dataValidations count="7">
    <dataValidation type="list" allowBlank="1" showInputMessage="1" showErrorMessage="1" promptTitle="Vali toetuse määr" prompt="Kui ettevõtjal on vaba VTA jääki-100%_x000a_Muul juhul vastavalt 70%, 60% või 50%" sqref="G19:G47" xr:uid="{00000000-0002-0000-0A00-000000000000}">
      <formula1>#REF!</formula1>
    </dataValidation>
    <dataValidation type="list" allowBlank="1" showInputMessage="1" showErrorMessage="1" promptTitle="Vali ettevõtte liik, " prompt="kui rakendub riigiabi_x000a_MV-mikro- ja väikeettevõtja_x000a_KS-keskmise suurusega ettevõtja_x000a_S-suurettevõtja" sqref="F19:F47" xr:uid="{00000000-0002-0000-0A00-000001000000}">
      <formula1>#REF!</formula1>
    </dataValidation>
    <dataValidation type="list" allowBlank="1" showInputMessage="1" showErrorMessage="1" promptTitle="Vali ettevõtte liik, " prompt="kui rakendub riigiabi_x000a_MV-mikro- ja väikeettevõtja_x000a_KS-keskmise suurusega ettevõtja_x000a_S-suurettevõtja" sqref="F18" xr:uid="{00000000-0002-0000-0A00-000002000000}">
      <formula1>$C$420:$C$422</formula1>
    </dataValidation>
    <dataValidation type="list" allowBlank="1" showInputMessage="1" showErrorMessage="1" promptTitle="Vali toetuse määr" prompt="Kui ettevõtjal on vaba VTA jääki-100%_x000a_Muul juhul vastavalt 70%, 60% või 50%" sqref="G18" xr:uid="{00000000-0002-0000-0A00-000003000000}">
      <formula1>$E$420:$E$423</formula1>
    </dataValidation>
    <dataValidation allowBlank="1" showInputMessage="1" showErrorMessage="1" promptTitle="Sisesta lõpu kellaaeg" prompt="number : (koolon) ja number" sqref="C8:C12" xr:uid="{00000000-0002-0000-0A00-000004000000}"/>
    <dataValidation allowBlank="1" showInputMessage="1" showErrorMessage="1" promptTitle="Sisesta alguse kellaaeg" prompt="number : (koolon) ja number" sqref="B8:B12" xr:uid="{00000000-0002-0000-0A00-000005000000}"/>
    <dataValidation type="list" allowBlank="1" showInputMessage="1" showErrorMessage="1" prompt="Vali nimekirjast sobiv tegevuse nimetus" sqref="D2:H2" xr:uid="{00000000-0002-0000-0A00-000006000000}">
      <formula1>$AA$301:$AA$305</formula1>
    </dataValidation>
  </dataValidation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rippmenüü</vt:lpstr>
      <vt:lpstr>VTAkoolitus kohal</vt:lpstr>
    </vt:vector>
  </TitlesOfParts>
  <Company>PRIA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YhendPIP vorm</dc:title>
  <dc:creator>Sirje Kour;Hanna Tamsalu</dc:creator>
  <cp:keywords>teadmussiire</cp:keywords>
  <cp:lastModifiedBy>Manuela Kollom</cp:lastModifiedBy>
  <cp:lastPrinted>2025-01-27T13:16:05Z</cp:lastPrinted>
  <dcterms:created xsi:type="dcterms:W3CDTF">2015-04-27T07:00:02Z</dcterms:created>
  <dcterms:modified xsi:type="dcterms:W3CDTF">2025-12-09T08:44:00Z</dcterms:modified>
</cp:coreProperties>
</file>